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ja.saulyte\Downloads\"/>
    </mc:Choice>
  </mc:AlternateContent>
  <xr:revisionPtr revIDLastSave="0" documentId="13_ncr:1_{812379D7-C2B0-47F2-97BF-6DC4714155B8}" xr6:coauthVersionLast="47" xr6:coauthVersionMax="47" xr10:uidLastSave="{00000000-0000-0000-0000-000000000000}"/>
  <bookViews>
    <workbookView xWindow="-110" yWindow="-110" windowWidth="19420" windowHeight="10300" xr2:uid="{C720C12D-9AB6-44BE-80C9-C89C1AEB994B}"/>
  </bookViews>
  <sheets>
    <sheet name="2014-2025 m. VB projektai info" sheetId="2" r:id="rId1"/>
  </sheets>
  <definedNames>
    <definedName name="_xlnm._FilterDatabase" localSheetId="0" hidden="1">'2014-2025 m. VB projektai info'!$A$1:$I$56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E55" i="2"/>
  <c r="G55" i="2"/>
</calcChain>
</file>

<file path=xl/sharedStrings.xml><?xml version="1.0" encoding="utf-8"?>
<sst xmlns="http://schemas.openxmlformats.org/spreadsheetml/2006/main" count="197" uniqueCount="98">
  <si>
    <t>Eil. Nr.</t>
  </si>
  <si>
    <t>Projekto vykdytojas</t>
  </si>
  <si>
    <t>Būsena</t>
  </si>
  <si>
    <t>2014 m. kvietimas</t>
  </si>
  <si>
    <t xml:space="preserve">https://e-tar.lt/portal/lt/legalAct/1e56a600263711e5bf92d6af3f6a2e8b </t>
  </si>
  <si>
    <t>Malaizija</t>
  </si>
  <si>
    <t>UAB „BOD Group“</t>
  </si>
  <si>
    <t>Naujausių, atsinaujinančios energijos, technologijų panaudojimo skatinimas bei turimų šios srities žinių ir patirties perdavimas Malaizijos ūkio subjektams</t>
  </si>
  <si>
    <t>Baigtas</t>
  </si>
  <si>
    <t>2015 m. kvietimas</t>
  </si>
  <si>
    <t>https://www.e-tar.lt/portal/lt/legalAct/d3849be0181211e68eb0b4a9a30fc97f</t>
  </si>
  <si>
    <t>Moldova</t>
  </si>
  <si>
    <t>UAB „Energetikos projektai“</t>
  </si>
  <si>
    <t>„Dvišalis bendradarbiavimas diegiant AEI naudojančias technologijas Moldovoje“</t>
  </si>
  <si>
    <t>2016 m. kvietimas</t>
  </si>
  <si>
    <t>D1-877 Dėl finansavimo skyrimo projektui „Lietuvos patirties ir žinių perdavimas Gruzijai diegiant saulė... (lrs.lt)</t>
  </si>
  <si>
    <t>Sakartvelas</t>
  </si>
  <si>
    <t>UAB Saulės grąža</t>
  </si>
  <si>
    <t>„Lietuvos patirties ir žinių perdavimas Gruzijai diegiant saulės energetikos technologijas“</t>
  </si>
  <si>
    <t>2017 m. kvietimas</t>
  </si>
  <si>
    <t>D1-1042 Dėl finansavimo skyrimo projektams pagal koncepciją „Klimato kaitos švelninimo ir (ar) prisitaiky... (lrs.lt)</t>
  </si>
  <si>
    <t>UAB "Nogridas"</t>
  </si>
  <si>
    <t>Saulės energijos išteklių panaudojimas Gruzijoje, pasitelkiant dvišalį bendradarbiavimą</t>
  </si>
  <si>
    <t>Malis</t>
  </si>
  <si>
    <t>UAB „Saulės grąža“</t>
  </si>
  <si>
    <t>Lietuvos patirties ir žinių perdavimas Maliui diegiant saulės energetikos technologijas</t>
  </si>
  <si>
    <t>2018 m. kvietimas</t>
  </si>
  <si>
    <t>D1-271 Dėl finansavimo skyrimo projektams pagal koncepciją „Klimato kaitos švelninimas ir technologijų d... (e-tar.lt)</t>
  </si>
  <si>
    <t>UAB Solet Technics</t>
  </si>
  <si>
    <t>„Energetinės laisvės ir klimato kaitos problemų sprendimas Gruzijoje perduodant Lietuvos patirtį saulės energetikos srityje, bendradarbiaujant su vietos partneriais ir karo pabėgėlių stovyklos savanoriais“</t>
  </si>
  <si>
    <t>2019 m. kvietimas</t>
  </si>
  <si>
    <t>D1-106 Dėl finansavimo skyrimo projektams pagal koncepciją „Klimato kaitos švelninimas ir inovatyvių tec... (lrs.lt)</t>
  </si>
  <si>
    <t>Aplinkos taršos ir klimato kaitos problemų sprendimas Gruzijoje įrengiant 200 kW saulės elektrinę ant Gruzijos regbio sąjungos pastatų stogų</t>
  </si>
  <si>
    <t>Armėnija</t>
  </si>
  <si>
    <t>Klimato kaitos sprendimai Armėnijoje Getq vidurinėje mokykloje įrengiant saulės elektrines ir perduodant Lietuvos patirtį vietos partneriams, įstaigoms ir institucijoms</t>
  </si>
  <si>
    <t>Klimato kaitos sprendimai Armėnijoje, Areviq meno mokykloje įrengiant saulės elektrines ir perduodant Lietuvos patirtį vietos partneriams, įstaigoms ir institucijoms</t>
  </si>
  <si>
    <t>Nigerija</t>
  </si>
  <si>
    <t>Aplinkos taršos ir klimato kaitos problemų sprendimas Nigerijoje Kwara valstijos universitete, įrengiant saulės elektrines ir perduodant Lietuvos patirtį</t>
  </si>
  <si>
    <t>Klimato kaitos problemų sprendimas Gruzijoje perduodant Lietuvos patirtį saulės energetikos srityje, bendradarbiaujant su vietos partneriais ir karo pabėgėlių Khurvaleti stovyklos savanoriais</t>
  </si>
  <si>
    <t>Lietuvos patirties ir žinių perdavimas bei klimato kaitos švelninimo priemonių įgyvendinimas diegiant saulės energetikos technologijas Gruzijoje.</t>
  </si>
  <si>
    <t>Klimato kaitos sprendimai Moldovoje „Mihail Ciachir” Comrat Pedagogikos Universitete, įrengiant saulės elektrines ir perduodant Lietuvos patirtį vietos partneriams, įstaigoms ir institucijoms</t>
  </si>
  <si>
    <t>UAB „EST LT“</t>
  </si>
  <si>
    <t>Saulės jėgainės diegimas Valdorfo mokykloje, Gruzijoje</t>
  </si>
  <si>
    <t>UAB "Via Solis"</t>
  </si>
  <si>
    <t>Dvišalis bendradarbiavimas diegiant fotovoltinės energijos sprendimus Batumio mokyklose</t>
  </si>
  <si>
    <t>2020 m. kvietimas</t>
  </si>
  <si>
    <t>D1-754 Dėl finansavimo skyrimo projektams iš Klimato kaitos programos lėšų, pagal koncepciją „Klimato ka... (e-tar.lt)</t>
  </si>
  <si>
    <t>„Aplinkos taršos ir klimato kaitos problemų sprendimas Gruzijoje perduodant Lietuvos patirtį saulės energetikos srityje, bendradarbiaujant su vietos partneriais ir karo pabėgėlių Sakasheti ir Skra stovyklos savanoriais“</t>
  </si>
  <si>
    <t>„Aplinkos taršos ir klimato kaitos problemų spendimas įrengiant saulės elektrinę elektros energijos tiekimui vandens telkiniams Gardabani savivaldybėje ir perduodant Lietuvos saulės energetikos patirtį vietiniams partneriams“</t>
  </si>
  <si>
    <t>UAB Via Solis</t>
  </si>
  <si>
    <t>Dvišalis bendradarbiavimasdiegiant fotovoltinės energijos sprendimus Gruzijos mokyklose</t>
  </si>
  <si>
    <t>Dvišalis bendradarbiavimasdiegiant fotovoltinės energijos sprendimus Gruzijos technikos universitete</t>
  </si>
  <si>
    <t>UAB Okata</t>
  </si>
  <si>
    <t>„Aplinkos taršos ir klimato kaitos problemų sprendimas įrengiant saulės elektrines generaliniam prokuratūros pastatui ir dalijantis Lietuvos patirtimi saulės energijos srityje su vietos partneriais“</t>
  </si>
  <si>
    <t>„Aplinkos taršos ir klimato kaitos problemų sprendimas įrengiant saulės elektrines Armėnijos mokyklų bendruomenėms ir perduodant Lietuvos saulės energetikos patirtį vietiniams partneriams ir įstaigoms“</t>
  </si>
  <si>
    <t>2021 m. kvietimas</t>
  </si>
  <si>
    <t>D1-768 Dėl finansavimo skyrimo projektams iš klimato kaitos programos lėšų, pagal koncepciją „Klimato ka... (e-tar.lt)</t>
  </si>
  <si>
    <t>Klimato kaitos problemų sprendimas suteikiant energetinę laisvę rytų partnerystės šalyje Gagaūzijos autonominėje srityje, Moldovoje įrengiant 559 kWp saulės elektrinę ir perduodant Lietuvos patirtį</t>
  </si>
  <si>
    <t>Klimato kaitos problemų sprendimas suteikiant energetinę laisvę rytų partnerystės šalyje Armėnijoje įrengiant 260 kWp saulės elektrinę ir perduodant Lietuvos patirtį</t>
  </si>
  <si>
    <t>Klimato kaitos problemų sprendimas suteikiant energetinę laisvę rytų partnerystės šalyje Gruzijoje įrengiant 375 kWp saulės elektrinę ir perduodant Lietuvos patirtį</t>
  </si>
  <si>
    <t>Klimato kaitos problemų sprendimas suteikiant energetinę laisvę rytų partnerystės šalyje Armėnijoje įrengiant 206 kWp saulės elektrinę ir perduodant Lietuvos patirtį</t>
  </si>
  <si>
    <t>Klimato kaitos problemų sprendimas suteikiant energetinę laisvę rytų partnerystės šalyje Moldovoje įrengiant 420 kWp saulės elektrinę ir perduodant Lietuvos patirtį</t>
  </si>
  <si>
    <t>UAB „Via Solis Energia“</t>
  </si>
  <si>
    <t>Dvišalis bendradarbiavimas diegiant fotovoltinės energijos sprendimus Gruzijos Vaziani brigados mokymo ir treniruočių centre</t>
  </si>
  <si>
    <t>2023 m. kvietimas</t>
  </si>
  <si>
    <t>T1-251 Dėl finansavimo skyrimo projektams iš Klimato kaitos programos lėšų, pagal koncepciją „Kova su kl... (e-tar.lt)</t>
  </si>
  <si>
    <t>Ukraina</t>
  </si>
  <si>
    <t>UAB „Solet“</t>
  </si>
  <si>
    <t>„Klimato kaitos problemų sprendimas suteikiant energetinę laisvę Ukrainoje įrengiant 363 kWp saulės elektrinę ir perduodant Lietuvos patirtį“ </t>
  </si>
  <si>
    <t>Vykdomas</t>
  </si>
  <si>
    <t>UAB „Solet“ </t>
  </si>
  <si>
    <t>„Klimato kaitos problemų sprendimas suteikiant energetinę laisvę Ukrainoje įrengiant 316 kWp saulės elektrinę ir perduodant Lietuvos patirtį“</t>
  </si>
  <si>
    <t>UAB „Okata“</t>
  </si>
  <si>
    <t>„Klimato kaitos problemų sprendimas suteikiant energetinę laisvę Ukrainoje įrengiant 468 kWp saulės elektrinę ir perduodant Lietuvos patirtį“</t>
  </si>
  <si>
    <t xml:space="preserve">„Klimato kaitos problemų sprendimas suteikiant energetinę laisvę Ukrainoje įrengiant 506 kWp saulės elektrinę ir perduodant Lietuvos patirtį“ </t>
  </si>
  <si>
    <t>Uzbekistanas</t>
  </si>
  <si>
    <t>„Klimato kaitos problemų sprendimas suteikiant energetinę laisvę Uzbekistane įrengiant 119 kWp saulės elektrinę ir perduodant Lietuvos patirtį“ </t>
  </si>
  <si>
    <t>„Klimato kaitos problemų sprendimas suteikiant energetinę laisvę Armėnijoje įrengiant 358 kWp saulės elektrinę ir perduodant Lietuvos patirtį“</t>
  </si>
  <si>
    <t>„Klimato kaitos problemų sprendimas suteikiant energetinę laisvę Sakartvele įrengiant 375 kWp saulės elektrinę ir perduodant Lietuvos patirtį“</t>
  </si>
  <si>
    <t>„Klimato kaitos problemų sprendimas suteikiant energetinę laisvę rytų partnerystės šalyje Moldovoje įrengiant 504 kWp saulės elektrinę“ </t>
  </si>
  <si>
    <t>„Klimato kaitos problemų sprendimas suteikiant energetinę laisvę rytų partnerystės šalyje Moldovoje įrengiant 464 kWp saulės elektrinę“</t>
  </si>
  <si>
    <t>"Klimato kaitos problemų sprendimas suteikiant energetinę laisvę rytų partnerystės šalyje Armėnijoje įrengiant 140 kWp saulės elektrinę“</t>
  </si>
  <si>
    <t>2024 m. kvietimas</t>
  </si>
  <si>
    <t>UAB „Via Solis Energy"</t>
  </si>
  <si>
    <t>Dvišalis bendradarbiavimas diegiant fotovoltinės energijos sprendimus GTU</t>
  </si>
  <si>
    <t>T1-444 Dėl finansavimo skyrimo projektams iš Klimato kaitos programos lėšų, pagal koncepciją „Kova su kl...</t>
  </si>
  <si>
    <t>Klimato kaitos problemų sprendimas suteikiant energetinę laisvę rytų partnerystės šalyje Ukrainoje įrengiant 780 kWp saulės elektrinę nuo karo</t>
  </si>
  <si>
    <t>Klimato kaitos problemų sprendimas suteikiant energetinę laisvę rytų partnerystės šalyje Ukrainoje įrengiant 514 kWp saulės elektrinę nuo karo</t>
  </si>
  <si>
    <t xml:space="preserve">„Klimato kaitos problemų sprendimas suteikiant energetinę laisvę rytų partnerystės šalyje Sakartvele įrengiant 718 kWp saulės elektrinę“ </t>
  </si>
  <si>
    <t>2025 m. kvietimas</t>
  </si>
  <si>
    <t>VISO</t>
  </si>
  <si>
    <t>Finansavimo įsakymas</t>
  </si>
  <si>
    <t>KKP subsidija, be PVM</t>
  </si>
  <si>
    <t>Projekto pavadinimas</t>
  </si>
  <si>
    <t>Saulės el. galingumas, kW</t>
  </si>
  <si>
    <t>Bendra projekto vertė, be PVM</t>
  </si>
  <si>
    <t>Valstybė partnerė</t>
  </si>
  <si>
    <t>Paraiškų vertinimo metu pareiškėjai atsisakė įgyvendinti projektus dėl karo Ukrainoje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</si>
</sst>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#,##0.00\ _€"/>
    <numFmt numFmtId="167" formatCode="#,##0.00;[Red]#,##0.00"/>
    <numFmt numFmtId="168" formatCode="#,##0.0;[Red]#,##0.0"/>
    <numFmt numFmtId="169" formatCode="#,##0;[Red]#,##0"/>
    <numFmt numFmtId="173" formatCode="#,##0\ _€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sz val="11"/>
      <color rgb="FF80808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Aptos Narrow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1"/>
    <xf numFmtId="0" fontId="4" fillId="4" borderId="0" xfId="0" applyFont="1" applyFill="1" applyAlignment="1">
      <alignment horizontal="left" vertical="top"/>
    </xf>
    <xf numFmtId="0" fontId="8" fillId="4" borderId="0" xfId="0" applyFont="1" applyFill="1"/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10" fillId="6" borderId="0" xfId="0" applyFont="1" applyFill="1" applyAlignment="1">
      <alignment horizontal="right"/>
    </xf>
    <xf numFmtId="4" fontId="11" fillId="6" borderId="0" xfId="0" applyNumberFormat="1" applyFont="1" applyFill="1" applyAlignment="1">
      <alignment horizontal="center" vertical="center" wrapText="1"/>
    </xf>
    <xf numFmtId="165" fontId="10" fillId="6" borderId="0" xfId="0" applyNumberFormat="1" applyFont="1" applyFill="1" applyAlignment="1">
      <alignment horizontal="center" vertical="center"/>
    </xf>
    <xf numFmtId="0" fontId="12" fillId="0" borderId="0" xfId="0" applyFont="1"/>
    <xf numFmtId="0" fontId="10" fillId="6" borderId="0" xfId="0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left" vertical="top" wrapText="1"/>
    </xf>
    <xf numFmtId="0" fontId="4" fillId="0" borderId="4" xfId="0" applyFont="1" applyBorder="1"/>
    <xf numFmtId="0" fontId="4" fillId="0" borderId="5" xfId="0" applyFont="1" applyBorder="1"/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4" fillId="0" borderId="0" xfId="0" applyNumberFormat="1" applyFont="1"/>
    <xf numFmtId="0" fontId="4" fillId="0" borderId="6" xfId="0" applyFont="1" applyBorder="1"/>
    <xf numFmtId="0" fontId="15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8" borderId="0" xfId="0" applyFont="1" applyFill="1" applyAlignment="1">
      <alignment vertical="top"/>
    </xf>
    <xf numFmtId="3" fontId="11" fillId="6" borderId="0" xfId="0" applyNumberFormat="1" applyFont="1" applyFill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top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7" fontId="8" fillId="4" borderId="0" xfId="0" applyNumberFormat="1" applyFont="1" applyFill="1"/>
    <xf numFmtId="167" fontId="18" fillId="8" borderId="0" xfId="0" applyNumberFormat="1" applyFont="1" applyFill="1" applyAlignment="1">
      <alignment vertical="top"/>
    </xf>
    <xf numFmtId="169" fontId="2" fillId="0" borderId="4" xfId="0" applyNumberFormat="1" applyFont="1" applyBorder="1" applyAlignment="1">
      <alignment horizontal="center" vertical="center"/>
    </xf>
    <xf numFmtId="165" fontId="4" fillId="0" borderId="0" xfId="0" applyNumberFormat="1" applyFont="1"/>
    <xf numFmtId="167" fontId="18" fillId="8" borderId="0" xfId="0" applyNumberFormat="1" applyFont="1" applyFill="1" applyAlignment="1">
      <alignment horizontal="center" vertical="top"/>
    </xf>
    <xf numFmtId="169" fontId="17" fillId="2" borderId="4" xfId="0" applyNumberFormat="1" applyFont="1" applyFill="1" applyBorder="1" applyAlignment="1">
      <alignment horizontal="center" vertical="center" wrapText="1"/>
    </xf>
    <xf numFmtId="169" fontId="4" fillId="0" borderId="0" xfId="0" applyNumberFormat="1" applyFont="1"/>
    <xf numFmtId="0" fontId="4" fillId="0" borderId="0" xfId="0" applyFont="1" applyAlignment="1">
      <alignment wrapText="1"/>
    </xf>
    <xf numFmtId="0" fontId="5" fillId="0" borderId="6" xfId="0" applyFont="1" applyBorder="1" applyAlignment="1">
      <alignment vertical="top"/>
    </xf>
    <xf numFmtId="0" fontId="15" fillId="0" borderId="3" xfId="0" applyFont="1" applyBorder="1"/>
    <xf numFmtId="0" fontId="16" fillId="0" borderId="3" xfId="0" applyFont="1" applyBorder="1"/>
    <xf numFmtId="0" fontId="18" fillId="8" borderId="7" xfId="0" applyFont="1" applyFill="1" applyBorder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165" fontId="1" fillId="3" borderId="1" xfId="0" applyNumberFormat="1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center" vertical="center" wrapText="1"/>
    </xf>
    <xf numFmtId="173" fontId="3" fillId="3" borderId="1" xfId="0" applyNumberFormat="1" applyFont="1" applyFill="1" applyBorder="1" applyAlignment="1">
      <alignment horizontal="center" vertical="center" wrapText="1"/>
    </xf>
    <xf numFmtId="173" fontId="8" fillId="4" borderId="0" xfId="0" applyNumberFormat="1" applyFont="1" applyFill="1" applyAlignment="1">
      <alignment horizontal="center"/>
    </xf>
    <xf numFmtId="173" fontId="18" fillId="8" borderId="0" xfId="0" applyNumberFormat="1" applyFont="1" applyFill="1" applyAlignment="1">
      <alignment horizontal="center" vertical="top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10" fillId="8" borderId="0" xfId="0" applyFont="1" applyFill="1" applyAlignment="1">
      <alignment horizontal="center" vertical="top"/>
    </xf>
    <xf numFmtId="164" fontId="20" fillId="0" borderId="1" xfId="0" applyNumberFormat="1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top" wrapText="1"/>
    </xf>
    <xf numFmtId="169" fontId="20" fillId="2" borderId="1" xfId="0" applyNumberFormat="1" applyFont="1" applyFill="1" applyBorder="1" applyAlignment="1">
      <alignment horizontal="center" vertical="top" wrapText="1"/>
    </xf>
    <xf numFmtId="173" fontId="20" fillId="2" borderId="1" xfId="0" applyNumberFormat="1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168" fontId="20" fillId="2" borderId="1" xfId="0" applyNumberFormat="1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169" fontId="20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167" fontId="20" fillId="0" borderId="1" xfId="0" applyNumberFormat="1" applyFont="1" applyBorder="1" applyAlignment="1">
      <alignment horizontal="center" vertical="top" wrapText="1"/>
    </xf>
    <xf numFmtId="167" fontId="20" fillId="2" borderId="1" xfId="0" applyNumberFormat="1" applyFont="1" applyFill="1" applyBorder="1" applyAlignment="1">
      <alignment horizontal="center" vertical="top" wrapText="1"/>
    </xf>
    <xf numFmtId="173" fontId="20" fillId="0" borderId="1" xfId="0" applyNumberFormat="1" applyFont="1" applyBorder="1" applyAlignment="1">
      <alignment horizontal="center" vertical="top" wrapText="1"/>
    </xf>
    <xf numFmtId="164" fontId="20" fillId="2" borderId="1" xfId="0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169" fontId="20" fillId="0" borderId="1" xfId="0" applyNumberFormat="1" applyFont="1" applyBorder="1" applyAlignment="1">
      <alignment horizontal="center" vertical="center" wrapText="1"/>
    </xf>
    <xf numFmtId="173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73" fontId="5" fillId="7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/>
    <xf numFmtId="16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9" fontId="5" fillId="0" borderId="4" xfId="0" applyNumberFormat="1" applyFont="1" applyBorder="1" applyAlignment="1">
      <alignment horizontal="center" vertical="center"/>
    </xf>
    <xf numFmtId="173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3" fontId="4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4" borderId="0" xfId="1" applyFill="1" applyAlignment="1">
      <alignment wrapText="1"/>
    </xf>
    <xf numFmtId="0" fontId="18" fillId="8" borderId="0" xfId="0" applyFont="1" applyFill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/>
    <xf numFmtId="164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tar.lt/portal/lt/legalAct/87e673002d2911ee9de9e7e0fd363afc" TargetMode="External"/><Relationship Id="rId3" Type="http://schemas.openxmlformats.org/officeDocument/2006/relationships/hyperlink" Target="https://e-seimas.lrs.lt/portal/legalAct/lt/TAD/550cd6a0eba711e7a5cea258c39305f6/asr" TargetMode="External"/><Relationship Id="rId7" Type="http://schemas.openxmlformats.org/officeDocument/2006/relationships/hyperlink" Target="https://www.e-tar.lt/portal/lt/legalAct/311c6b9063fb11eca9ac839120d251c4" TargetMode="External"/><Relationship Id="rId2" Type="http://schemas.openxmlformats.org/officeDocument/2006/relationships/hyperlink" Target="https://e-seimas.lrs.lt/portal/legalAct/lt/TAD/d0eb8800c06711e6a3e9de0fc8d85cd8?jfwid=mmceo7yb8" TargetMode="External"/><Relationship Id="rId1" Type="http://schemas.openxmlformats.org/officeDocument/2006/relationships/hyperlink" Target="https://e-tar.lt/portal/lt/legalAct/1e56a600263711e5bf92d6af3f6a2e8b" TargetMode="External"/><Relationship Id="rId6" Type="http://schemas.openxmlformats.org/officeDocument/2006/relationships/hyperlink" Target="https://www.e-tar.lt/portal/lt/legalAct/08ed6a003a0011eb8d9fe110e148c770/asr" TargetMode="External"/><Relationship Id="rId5" Type="http://schemas.openxmlformats.org/officeDocument/2006/relationships/hyperlink" Target="https://e-seimas.lrs.lt/portal/legalAct/lt/TAD/b010f9c0587211eaac56f6e40072e018/asr" TargetMode="External"/><Relationship Id="rId4" Type="http://schemas.openxmlformats.org/officeDocument/2006/relationships/hyperlink" Target="https://www.e-tar.lt/portal/lt/legalAct/e4083760700211e9a13eeecaacbc653f/asr" TargetMode="External"/><Relationship Id="rId9" Type="http://schemas.openxmlformats.org/officeDocument/2006/relationships/hyperlink" Target="https://e-tar.lt/portal/lt/legalAct/41f68f0295ed11efa605b9842742bf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4CFE-A8ED-4413-AE20-315BF8AB5BA8}">
  <dimension ref="A1:L59"/>
  <sheetViews>
    <sheetView tabSelected="1" zoomScale="80" zoomScaleNormal="80" workbookViewId="0">
      <pane ySplit="1" topLeftCell="A46" activePane="bottomLeft" state="frozen"/>
      <selection pane="bottomLeft"/>
    </sheetView>
  </sheetViews>
  <sheetFormatPr defaultColWidth="8.81640625" defaultRowHeight="15" customHeight="1" x14ac:dyDescent="0.3"/>
  <cols>
    <col min="1" max="1" width="5" style="16" customWidth="1"/>
    <col min="2" max="2" width="11.7265625" style="9" customWidth="1"/>
    <col min="3" max="3" width="19.26953125" style="9" customWidth="1"/>
    <col min="4" max="4" width="86.26953125" style="9" customWidth="1"/>
    <col min="5" max="5" width="12.7265625" style="9" customWidth="1"/>
    <col min="6" max="6" width="15.1796875" style="9" customWidth="1"/>
    <col min="7" max="7" width="14.81640625" style="9" bestFit="1" customWidth="1"/>
    <col min="8" max="8" width="9.1796875" style="9"/>
    <col min="9" max="9" width="34.7265625" style="9" customWidth="1"/>
    <col min="10" max="10" width="23.81640625" style="9" customWidth="1"/>
    <col min="11" max="11" width="20.81640625" style="9" customWidth="1"/>
    <col min="12" max="12" width="19.81640625" style="9" customWidth="1"/>
    <col min="13" max="16384" width="8.81640625" style="9"/>
  </cols>
  <sheetData>
    <row r="1" spans="1:10" ht="45" x14ac:dyDescent="0.3">
      <c r="A1" s="123" t="s">
        <v>0</v>
      </c>
      <c r="B1" s="119" t="s">
        <v>96</v>
      </c>
      <c r="C1" s="119" t="s">
        <v>1</v>
      </c>
      <c r="D1" s="120" t="s">
        <v>93</v>
      </c>
      <c r="E1" s="120" t="s">
        <v>94</v>
      </c>
      <c r="F1" s="121" t="s">
        <v>92</v>
      </c>
      <c r="G1" s="121" t="s">
        <v>95</v>
      </c>
      <c r="H1" s="121" t="s">
        <v>2</v>
      </c>
      <c r="I1" s="122" t="s">
        <v>91</v>
      </c>
      <c r="J1" s="32"/>
    </row>
    <row r="2" spans="1:10" ht="15" customHeight="1" x14ac:dyDescent="0.35">
      <c r="A2" s="13"/>
      <c r="B2" s="66" t="s">
        <v>3</v>
      </c>
      <c r="C2" s="67"/>
      <c r="D2" s="1"/>
      <c r="E2" s="1"/>
      <c r="F2" s="2"/>
      <c r="G2" s="2"/>
      <c r="H2" s="2"/>
      <c r="I2" s="17" t="s">
        <v>4</v>
      </c>
    </row>
    <row r="3" spans="1:10" ht="28" x14ac:dyDescent="0.3">
      <c r="A3" s="14">
        <v>1</v>
      </c>
      <c r="B3" s="70" t="s">
        <v>5</v>
      </c>
      <c r="C3" s="71" t="s">
        <v>6</v>
      </c>
      <c r="D3" s="71" t="s">
        <v>7</v>
      </c>
      <c r="E3" s="72">
        <v>60</v>
      </c>
      <c r="F3" s="73">
        <v>144810</v>
      </c>
      <c r="G3" s="74">
        <v>222300</v>
      </c>
      <c r="H3" s="75" t="s">
        <v>8</v>
      </c>
      <c r="I3" s="31"/>
    </row>
    <row r="4" spans="1:10" ht="15" customHeight="1" x14ac:dyDescent="0.35">
      <c r="A4" s="13"/>
      <c r="B4" s="66" t="s">
        <v>9</v>
      </c>
      <c r="C4" s="67"/>
      <c r="D4" s="1"/>
      <c r="E4" s="1"/>
      <c r="F4" s="44"/>
      <c r="G4" s="63"/>
      <c r="H4" s="2"/>
      <c r="I4" s="33" t="s">
        <v>10</v>
      </c>
    </row>
    <row r="5" spans="1:10" ht="14" x14ac:dyDescent="0.3">
      <c r="A5" s="14">
        <v>2</v>
      </c>
      <c r="B5" s="70" t="s">
        <v>11</v>
      </c>
      <c r="C5" s="9" t="s">
        <v>12</v>
      </c>
      <c r="D5" s="71" t="s">
        <v>13</v>
      </c>
      <c r="E5" s="72">
        <v>55</v>
      </c>
      <c r="F5" s="73">
        <v>110600</v>
      </c>
      <c r="G5" s="74">
        <v>180120</v>
      </c>
      <c r="H5" s="75" t="s">
        <v>8</v>
      </c>
      <c r="I5" s="31"/>
    </row>
    <row r="6" spans="1:10" x14ac:dyDescent="0.35">
      <c r="A6" s="13"/>
      <c r="B6" s="66" t="s">
        <v>14</v>
      </c>
      <c r="C6" s="67"/>
      <c r="D6" s="1"/>
      <c r="E6" s="1"/>
      <c r="F6" s="44"/>
      <c r="G6" s="2"/>
      <c r="H6" s="2"/>
      <c r="I6" s="17" t="s">
        <v>15</v>
      </c>
    </row>
    <row r="7" spans="1:10" ht="14" x14ac:dyDescent="0.3">
      <c r="A7" s="14">
        <v>3</v>
      </c>
      <c r="B7" s="70" t="s">
        <v>16</v>
      </c>
      <c r="C7" s="9" t="s">
        <v>17</v>
      </c>
      <c r="D7" s="71" t="s">
        <v>18</v>
      </c>
      <c r="E7" s="72">
        <v>131</v>
      </c>
      <c r="F7" s="76">
        <v>151016.4</v>
      </c>
      <c r="G7" s="77">
        <v>192879.03</v>
      </c>
      <c r="H7" s="75" t="s">
        <v>8</v>
      </c>
      <c r="I7" s="31"/>
    </row>
    <row r="8" spans="1:10" x14ac:dyDescent="0.35">
      <c r="A8" s="13"/>
      <c r="B8" s="66" t="s">
        <v>19</v>
      </c>
      <c r="C8" s="67"/>
      <c r="D8" s="1"/>
      <c r="E8" s="1"/>
      <c r="F8" s="44"/>
      <c r="G8" s="2"/>
      <c r="H8" s="2"/>
      <c r="I8" s="17" t="s">
        <v>20</v>
      </c>
    </row>
    <row r="9" spans="1:10" s="12" customFormat="1" ht="14" x14ac:dyDescent="0.3">
      <c r="A9" s="15">
        <v>4</v>
      </c>
      <c r="B9" s="10" t="s">
        <v>16</v>
      </c>
      <c r="C9" s="11" t="s">
        <v>21</v>
      </c>
      <c r="D9" s="71" t="s">
        <v>22</v>
      </c>
      <c r="E9" s="78">
        <v>120</v>
      </c>
      <c r="F9" s="79">
        <v>153695</v>
      </c>
      <c r="G9" s="80">
        <v>226538.74</v>
      </c>
      <c r="H9" s="81" t="s">
        <v>8</v>
      </c>
      <c r="I9" s="31"/>
    </row>
    <row r="10" spans="1:10" ht="14" x14ac:dyDescent="0.3">
      <c r="A10" s="14">
        <v>5</v>
      </c>
      <c r="B10" s="10" t="s">
        <v>23</v>
      </c>
      <c r="C10" s="11" t="s">
        <v>24</v>
      </c>
      <c r="D10" s="71" t="s">
        <v>25</v>
      </c>
      <c r="E10" s="78">
        <v>200</v>
      </c>
      <c r="F10" s="82">
        <v>257267.61</v>
      </c>
      <c r="G10" s="80">
        <v>307704.40999999997</v>
      </c>
      <c r="H10" s="81" t="s">
        <v>8</v>
      </c>
      <c r="I10" s="31"/>
    </row>
    <row r="11" spans="1:10" x14ac:dyDescent="0.35">
      <c r="A11" s="13"/>
      <c r="B11" s="66" t="s">
        <v>26</v>
      </c>
      <c r="C11" s="67"/>
      <c r="D11" s="1"/>
      <c r="E11" s="1"/>
      <c r="F11" s="44"/>
      <c r="G11" s="2"/>
      <c r="H11" s="8"/>
      <c r="I11" s="17" t="s">
        <v>27</v>
      </c>
    </row>
    <row r="12" spans="1:10" ht="28" x14ac:dyDescent="0.3">
      <c r="A12" s="14">
        <v>6</v>
      </c>
      <c r="B12" s="10" t="s">
        <v>16</v>
      </c>
      <c r="C12" s="71" t="s">
        <v>28</v>
      </c>
      <c r="D12" s="71" t="s">
        <v>29</v>
      </c>
      <c r="E12" s="72">
        <v>128</v>
      </c>
      <c r="F12" s="83">
        <v>172005.01</v>
      </c>
      <c r="G12" s="77">
        <v>243627.46</v>
      </c>
      <c r="H12" s="75" t="s">
        <v>8</v>
      </c>
      <c r="I12" s="31"/>
    </row>
    <row r="13" spans="1:10" x14ac:dyDescent="0.35">
      <c r="A13" s="13"/>
      <c r="B13" s="66" t="s">
        <v>30</v>
      </c>
      <c r="C13" s="67"/>
      <c r="D13" s="3"/>
      <c r="E13" s="20"/>
      <c r="F13" s="45"/>
      <c r="G13" s="61"/>
      <c r="H13" s="4"/>
      <c r="I13" s="17" t="s">
        <v>31</v>
      </c>
    </row>
    <row r="14" spans="1:10" ht="28" x14ac:dyDescent="0.3">
      <c r="A14" s="14">
        <v>7</v>
      </c>
      <c r="B14" s="10" t="s">
        <v>16</v>
      </c>
      <c r="C14" s="71" t="s">
        <v>28</v>
      </c>
      <c r="D14" s="71" t="s">
        <v>32</v>
      </c>
      <c r="E14" s="72">
        <v>200</v>
      </c>
      <c r="F14" s="73">
        <v>210298</v>
      </c>
      <c r="G14" s="74">
        <v>330298</v>
      </c>
      <c r="H14" s="75" t="s">
        <v>8</v>
      </c>
      <c r="I14" s="34"/>
    </row>
    <row r="15" spans="1:10" ht="28" x14ac:dyDescent="0.3">
      <c r="A15" s="14">
        <v>8</v>
      </c>
      <c r="B15" s="70" t="s">
        <v>33</v>
      </c>
      <c r="C15" s="71" t="s">
        <v>28</v>
      </c>
      <c r="D15" s="71" t="s">
        <v>34</v>
      </c>
      <c r="E15" s="78">
        <v>30</v>
      </c>
      <c r="F15" s="79">
        <v>38700</v>
      </c>
      <c r="G15" s="84">
        <v>53700</v>
      </c>
      <c r="H15" s="81" t="s">
        <v>8</v>
      </c>
      <c r="I15" s="36"/>
    </row>
    <row r="16" spans="1:10" ht="28" x14ac:dyDescent="0.3">
      <c r="A16" s="14">
        <v>9</v>
      </c>
      <c r="B16" s="70" t="s">
        <v>33</v>
      </c>
      <c r="C16" s="71" t="s">
        <v>28</v>
      </c>
      <c r="D16" s="71" t="s">
        <v>35</v>
      </c>
      <c r="E16" s="78">
        <v>20</v>
      </c>
      <c r="F16" s="79">
        <v>28700</v>
      </c>
      <c r="G16" s="84">
        <v>40700</v>
      </c>
      <c r="H16" s="81" t="s">
        <v>8</v>
      </c>
      <c r="I16" s="36"/>
    </row>
    <row r="17" spans="1:11" ht="28" x14ac:dyDescent="0.3">
      <c r="A17" s="14">
        <v>10</v>
      </c>
      <c r="B17" s="85" t="s">
        <v>36</v>
      </c>
      <c r="C17" s="71" t="s">
        <v>28</v>
      </c>
      <c r="D17" s="71" t="s">
        <v>37</v>
      </c>
      <c r="E17" s="72">
        <v>100</v>
      </c>
      <c r="F17" s="73">
        <v>154725</v>
      </c>
      <c r="G17" s="77">
        <v>229396.64</v>
      </c>
      <c r="H17" s="75" t="s">
        <v>8</v>
      </c>
      <c r="I17" s="36"/>
    </row>
    <row r="18" spans="1:11" ht="28" x14ac:dyDescent="0.3">
      <c r="A18" s="14">
        <v>11</v>
      </c>
      <c r="B18" s="10" t="s">
        <v>16</v>
      </c>
      <c r="C18" s="71" t="s">
        <v>28</v>
      </c>
      <c r="D18" s="71" t="s">
        <v>38</v>
      </c>
      <c r="E18" s="72">
        <v>200</v>
      </c>
      <c r="F18" s="73">
        <v>204954</v>
      </c>
      <c r="G18" s="74">
        <v>291954</v>
      </c>
      <c r="H18" s="75" t="s">
        <v>8</v>
      </c>
      <c r="I18" s="36"/>
    </row>
    <row r="19" spans="1:11" ht="28" x14ac:dyDescent="0.3">
      <c r="A19" s="14">
        <v>12</v>
      </c>
      <c r="B19" s="10" t="s">
        <v>16</v>
      </c>
      <c r="C19" s="71" t="s">
        <v>24</v>
      </c>
      <c r="D19" s="71" t="s">
        <v>39</v>
      </c>
      <c r="E19" s="78">
        <v>300</v>
      </c>
      <c r="F19" s="79">
        <v>245136</v>
      </c>
      <c r="G19" s="84">
        <v>383730</v>
      </c>
      <c r="H19" s="81" t="s">
        <v>8</v>
      </c>
      <c r="I19" s="36"/>
    </row>
    <row r="20" spans="1:11" ht="15.65" customHeight="1" x14ac:dyDescent="0.3">
      <c r="A20" s="14">
        <v>13</v>
      </c>
      <c r="B20" s="70" t="s">
        <v>11</v>
      </c>
      <c r="C20" s="71" t="s">
        <v>28</v>
      </c>
      <c r="D20" s="71" t="s">
        <v>40</v>
      </c>
      <c r="E20" s="78">
        <v>31</v>
      </c>
      <c r="F20" s="79">
        <v>42400</v>
      </c>
      <c r="G20" s="84">
        <v>59000</v>
      </c>
      <c r="H20" s="81" t="s">
        <v>8</v>
      </c>
      <c r="I20" s="36"/>
    </row>
    <row r="21" spans="1:11" ht="14" x14ac:dyDescent="0.3">
      <c r="A21" s="14">
        <v>14</v>
      </c>
      <c r="B21" s="10" t="s">
        <v>16</v>
      </c>
      <c r="C21" s="71" t="s">
        <v>41</v>
      </c>
      <c r="D21" s="71" t="s">
        <v>42</v>
      </c>
      <c r="E21" s="72">
        <v>20</v>
      </c>
      <c r="F21" s="83">
        <v>18790.13</v>
      </c>
      <c r="G21" s="77">
        <v>24106.04</v>
      </c>
      <c r="H21" s="75" t="s">
        <v>8</v>
      </c>
      <c r="I21" s="36"/>
    </row>
    <row r="22" spans="1:11" ht="14" x14ac:dyDescent="0.3">
      <c r="A22" s="14">
        <v>15</v>
      </c>
      <c r="B22" s="10" t="s">
        <v>16</v>
      </c>
      <c r="C22" s="11" t="s">
        <v>43</v>
      </c>
      <c r="D22" s="11" t="s">
        <v>44</v>
      </c>
      <c r="E22" s="78">
        <v>324</v>
      </c>
      <c r="F22" s="79">
        <v>443798</v>
      </c>
      <c r="G22" s="80">
        <v>601423.06999999995</v>
      </c>
      <c r="H22" s="81" t="s">
        <v>8</v>
      </c>
      <c r="I22" s="36"/>
    </row>
    <row r="23" spans="1:11" s="12" customFormat="1" x14ac:dyDescent="0.35">
      <c r="A23" s="13"/>
      <c r="B23" s="66" t="s">
        <v>45</v>
      </c>
      <c r="C23" s="67"/>
      <c r="D23" s="5"/>
      <c r="E23" s="20"/>
      <c r="F23" s="45"/>
      <c r="G23" s="61"/>
      <c r="H23" s="4"/>
      <c r="I23" s="17" t="s">
        <v>46</v>
      </c>
    </row>
    <row r="24" spans="1:11" ht="42" x14ac:dyDescent="0.3">
      <c r="A24" s="14">
        <v>16</v>
      </c>
      <c r="B24" s="29" t="s">
        <v>16</v>
      </c>
      <c r="C24" s="86" t="s">
        <v>28</v>
      </c>
      <c r="D24" s="87" t="s">
        <v>47</v>
      </c>
      <c r="E24" s="88">
        <v>280</v>
      </c>
      <c r="F24" s="89">
        <v>274662</v>
      </c>
      <c r="G24" s="90">
        <v>376960</v>
      </c>
      <c r="H24" s="91" t="s">
        <v>8</v>
      </c>
      <c r="I24" s="34"/>
    </row>
    <row r="25" spans="1:11" ht="42" x14ac:dyDescent="0.3">
      <c r="A25" s="14">
        <v>17</v>
      </c>
      <c r="B25" s="29" t="s">
        <v>16</v>
      </c>
      <c r="C25" s="86" t="s">
        <v>28</v>
      </c>
      <c r="D25" s="92" t="s">
        <v>48</v>
      </c>
      <c r="E25" s="88">
        <v>200</v>
      </c>
      <c r="F25" s="89">
        <v>196818</v>
      </c>
      <c r="G25" s="90">
        <v>269880</v>
      </c>
      <c r="H25" s="91" t="s">
        <v>8</v>
      </c>
      <c r="I25" s="35"/>
      <c r="J25" s="59"/>
    </row>
    <row r="26" spans="1:11" ht="14" x14ac:dyDescent="0.3">
      <c r="A26" s="14">
        <v>18</v>
      </c>
      <c r="B26" s="10" t="s">
        <v>16</v>
      </c>
      <c r="C26" s="71" t="s">
        <v>49</v>
      </c>
      <c r="D26" s="11" t="s">
        <v>50</v>
      </c>
      <c r="E26" s="88">
        <v>200</v>
      </c>
      <c r="F26" s="89">
        <v>225000</v>
      </c>
      <c r="G26" s="90">
        <v>378000</v>
      </c>
      <c r="H26" s="91" t="s">
        <v>8</v>
      </c>
      <c r="I26" s="36"/>
      <c r="J26" s="59"/>
    </row>
    <row r="27" spans="1:11" ht="14" x14ac:dyDescent="0.3">
      <c r="A27" s="14">
        <v>19</v>
      </c>
      <c r="B27" s="10" t="s">
        <v>16</v>
      </c>
      <c r="C27" s="71" t="s">
        <v>49</v>
      </c>
      <c r="D27" s="11" t="s">
        <v>51</v>
      </c>
      <c r="E27" s="88">
        <v>200</v>
      </c>
      <c r="F27" s="89">
        <v>214000</v>
      </c>
      <c r="G27" s="90">
        <v>359000</v>
      </c>
      <c r="H27" s="91" t="s">
        <v>8</v>
      </c>
      <c r="I27" s="36"/>
      <c r="J27" s="59"/>
    </row>
    <row r="28" spans="1:11" ht="28" x14ac:dyDescent="0.3">
      <c r="A28" s="14">
        <v>20</v>
      </c>
      <c r="B28" s="29" t="s">
        <v>16</v>
      </c>
      <c r="C28" s="87" t="s">
        <v>52</v>
      </c>
      <c r="D28" s="93" t="s">
        <v>53</v>
      </c>
      <c r="E28" s="88">
        <v>100</v>
      </c>
      <c r="F28" s="89">
        <v>111998</v>
      </c>
      <c r="G28" s="90">
        <v>154998</v>
      </c>
      <c r="H28" s="91" t="s">
        <v>8</v>
      </c>
      <c r="I28" s="36"/>
    </row>
    <row r="29" spans="1:11" ht="28" x14ac:dyDescent="0.3">
      <c r="A29" s="14">
        <v>21</v>
      </c>
      <c r="B29" s="70" t="s">
        <v>33</v>
      </c>
      <c r="C29" s="86" t="s">
        <v>28</v>
      </c>
      <c r="D29" s="93" t="s">
        <v>54</v>
      </c>
      <c r="E29" s="88">
        <v>110</v>
      </c>
      <c r="F29" s="89">
        <v>125867</v>
      </c>
      <c r="G29" s="90">
        <v>172589</v>
      </c>
      <c r="H29" s="91" t="s">
        <v>8</v>
      </c>
      <c r="I29" s="36"/>
    </row>
    <row r="30" spans="1:11" s="12" customFormat="1" x14ac:dyDescent="0.35">
      <c r="A30" s="13"/>
      <c r="B30" s="66" t="s">
        <v>55</v>
      </c>
      <c r="C30" s="67"/>
      <c r="D30" s="6"/>
      <c r="E30" s="21"/>
      <c r="F30" s="46"/>
      <c r="G30" s="62"/>
      <c r="H30" s="7"/>
      <c r="I30" s="17" t="s">
        <v>56</v>
      </c>
    </row>
    <row r="31" spans="1:11" ht="28" x14ac:dyDescent="0.3">
      <c r="A31" s="14">
        <v>22</v>
      </c>
      <c r="B31" s="70" t="s">
        <v>11</v>
      </c>
      <c r="C31" s="71" t="s">
        <v>28</v>
      </c>
      <c r="D31" s="93" t="s">
        <v>57</v>
      </c>
      <c r="E31" s="88">
        <v>559</v>
      </c>
      <c r="F31" s="89">
        <v>475000</v>
      </c>
      <c r="G31" s="90">
        <v>742600</v>
      </c>
      <c r="H31" s="91" t="s">
        <v>8</v>
      </c>
      <c r="I31" s="34"/>
      <c r="J31" s="59"/>
    </row>
    <row r="32" spans="1:11" ht="28" x14ac:dyDescent="0.3">
      <c r="A32" s="14">
        <v>23</v>
      </c>
      <c r="B32" s="70" t="s">
        <v>33</v>
      </c>
      <c r="C32" s="71" t="s">
        <v>28</v>
      </c>
      <c r="D32" s="93" t="s">
        <v>58</v>
      </c>
      <c r="E32" s="88">
        <v>260</v>
      </c>
      <c r="F32" s="89">
        <v>229136</v>
      </c>
      <c r="G32" s="90">
        <v>357976</v>
      </c>
      <c r="H32" s="91" t="s">
        <v>8</v>
      </c>
      <c r="I32" s="36"/>
      <c r="J32" s="59"/>
      <c r="K32" s="59"/>
    </row>
    <row r="33" spans="1:12" ht="28" x14ac:dyDescent="0.3">
      <c r="A33" s="14">
        <v>24</v>
      </c>
      <c r="B33" s="10" t="s">
        <v>16</v>
      </c>
      <c r="C33" s="71" t="s">
        <v>28</v>
      </c>
      <c r="D33" s="93" t="s">
        <v>59</v>
      </c>
      <c r="E33" s="88">
        <v>375</v>
      </c>
      <c r="F33" s="89">
        <v>290159</v>
      </c>
      <c r="G33" s="90">
        <v>450359</v>
      </c>
      <c r="H33" s="91" t="s">
        <v>8</v>
      </c>
      <c r="I33" s="36"/>
      <c r="J33" s="59"/>
      <c r="K33" s="60"/>
      <c r="L33" s="54"/>
    </row>
    <row r="34" spans="1:12" ht="28" x14ac:dyDescent="0.3">
      <c r="A34" s="14">
        <v>25</v>
      </c>
      <c r="B34" s="70" t="s">
        <v>33</v>
      </c>
      <c r="C34" s="71" t="s">
        <v>28</v>
      </c>
      <c r="D34" s="93" t="s">
        <v>60</v>
      </c>
      <c r="E34" s="88">
        <v>206</v>
      </c>
      <c r="F34" s="89">
        <v>195347</v>
      </c>
      <c r="G34" s="90">
        <v>311991</v>
      </c>
      <c r="H34" s="91" t="s">
        <v>8</v>
      </c>
      <c r="I34" s="36"/>
      <c r="J34" s="59"/>
      <c r="K34" s="59"/>
    </row>
    <row r="35" spans="1:12" ht="28" x14ac:dyDescent="0.3">
      <c r="A35" s="14">
        <v>26</v>
      </c>
      <c r="B35" s="70" t="s">
        <v>11</v>
      </c>
      <c r="C35" s="71" t="s">
        <v>28</v>
      </c>
      <c r="D35" s="93" t="s">
        <v>61</v>
      </c>
      <c r="E35" s="88">
        <v>420</v>
      </c>
      <c r="F35" s="89">
        <v>330298</v>
      </c>
      <c r="G35" s="90">
        <v>548494</v>
      </c>
      <c r="H35" s="91" t="s">
        <v>8</v>
      </c>
      <c r="I35" s="36"/>
      <c r="J35" s="59"/>
      <c r="K35" s="60"/>
      <c r="L35" s="54"/>
    </row>
    <row r="36" spans="1:12" ht="28" x14ac:dyDescent="0.3">
      <c r="A36" s="14">
        <v>27</v>
      </c>
      <c r="B36" s="10" t="s">
        <v>16</v>
      </c>
      <c r="C36" s="71" t="s">
        <v>62</v>
      </c>
      <c r="D36" s="93" t="s">
        <v>63</v>
      </c>
      <c r="E36" s="88">
        <v>500</v>
      </c>
      <c r="F36" s="89">
        <v>417384</v>
      </c>
      <c r="G36" s="90">
        <v>673000</v>
      </c>
      <c r="H36" s="91" t="s">
        <v>8</v>
      </c>
      <c r="I36" s="55"/>
      <c r="J36" s="60"/>
      <c r="K36" s="59"/>
    </row>
    <row r="37" spans="1:12" ht="15.5" x14ac:dyDescent="0.35">
      <c r="A37" s="18"/>
      <c r="B37" s="68" t="s">
        <v>64</v>
      </c>
      <c r="C37" s="68"/>
      <c r="D37" s="115"/>
      <c r="E37" s="19"/>
      <c r="F37" s="47"/>
      <c r="G37" s="64"/>
      <c r="H37" s="19"/>
      <c r="I37" s="17" t="s">
        <v>65</v>
      </c>
    </row>
    <row r="38" spans="1:12" ht="28" x14ac:dyDescent="0.3">
      <c r="A38" s="94">
        <v>28</v>
      </c>
      <c r="B38" s="95" t="s">
        <v>66</v>
      </c>
      <c r="C38" s="96" t="s">
        <v>67</v>
      </c>
      <c r="D38" s="113" t="s">
        <v>68</v>
      </c>
      <c r="E38" s="97">
        <v>363</v>
      </c>
      <c r="F38" s="98">
        <v>276842</v>
      </c>
      <c r="G38" s="99">
        <v>427155</v>
      </c>
      <c r="H38" s="100" t="s">
        <v>69</v>
      </c>
      <c r="I38" s="39"/>
    </row>
    <row r="39" spans="1:12" ht="28" x14ac:dyDescent="0.3">
      <c r="A39" s="94">
        <v>29</v>
      </c>
      <c r="B39" s="95" t="s">
        <v>66</v>
      </c>
      <c r="C39" s="101" t="s">
        <v>70</v>
      </c>
      <c r="D39" s="114" t="s">
        <v>71</v>
      </c>
      <c r="E39" s="97">
        <v>316</v>
      </c>
      <c r="F39" s="102">
        <v>252146</v>
      </c>
      <c r="G39" s="99">
        <v>388658</v>
      </c>
      <c r="H39" s="97" t="s">
        <v>69</v>
      </c>
      <c r="I39" s="56"/>
    </row>
    <row r="40" spans="1:12" ht="28" x14ac:dyDescent="0.3">
      <c r="A40" s="14">
        <v>30</v>
      </c>
      <c r="B40" s="95" t="s">
        <v>66</v>
      </c>
      <c r="C40" s="101" t="s">
        <v>72</v>
      </c>
      <c r="D40" s="113" t="s">
        <v>73</v>
      </c>
      <c r="E40" s="97">
        <v>468</v>
      </c>
      <c r="F40" s="98">
        <v>363257</v>
      </c>
      <c r="G40" s="99">
        <v>549758</v>
      </c>
      <c r="H40" s="97" t="s">
        <v>69</v>
      </c>
      <c r="I40" s="57"/>
    </row>
    <row r="41" spans="1:12" ht="28" x14ac:dyDescent="0.3">
      <c r="A41" s="14">
        <v>31</v>
      </c>
      <c r="B41" s="96" t="s">
        <v>66</v>
      </c>
      <c r="C41" s="101" t="s">
        <v>72</v>
      </c>
      <c r="D41" s="114" t="s">
        <v>74</v>
      </c>
      <c r="E41" s="97">
        <v>506</v>
      </c>
      <c r="F41" s="98">
        <v>384395</v>
      </c>
      <c r="G41" s="99">
        <v>566070</v>
      </c>
      <c r="H41" s="97" t="s">
        <v>69</v>
      </c>
      <c r="I41" s="38"/>
    </row>
    <row r="42" spans="1:12" ht="28" x14ac:dyDescent="0.3">
      <c r="A42" s="14">
        <v>32</v>
      </c>
      <c r="B42" s="96" t="s">
        <v>75</v>
      </c>
      <c r="C42" s="101" t="s">
        <v>72</v>
      </c>
      <c r="D42" s="113" t="s">
        <v>76</v>
      </c>
      <c r="E42" s="97">
        <v>119</v>
      </c>
      <c r="F42" s="98">
        <v>109315</v>
      </c>
      <c r="G42" s="99">
        <v>183895</v>
      </c>
      <c r="H42" s="97" t="s">
        <v>69</v>
      </c>
      <c r="I42" s="31"/>
    </row>
    <row r="43" spans="1:12" ht="28" x14ac:dyDescent="0.3">
      <c r="A43" s="14">
        <v>33</v>
      </c>
      <c r="B43" s="96" t="s">
        <v>33</v>
      </c>
      <c r="C43" s="101" t="s">
        <v>67</v>
      </c>
      <c r="D43" s="114" t="s">
        <v>77</v>
      </c>
      <c r="E43" s="97">
        <v>358</v>
      </c>
      <c r="F43" s="98">
        <v>334434</v>
      </c>
      <c r="G43" s="99">
        <v>493214</v>
      </c>
      <c r="H43" s="97" t="s">
        <v>69</v>
      </c>
      <c r="I43" s="31"/>
    </row>
    <row r="44" spans="1:12" ht="28" x14ac:dyDescent="0.3">
      <c r="A44" s="14">
        <v>34</v>
      </c>
      <c r="B44" s="96" t="s">
        <v>16</v>
      </c>
      <c r="C44" s="96" t="s">
        <v>67</v>
      </c>
      <c r="D44" s="113" t="s">
        <v>78</v>
      </c>
      <c r="E44" s="97">
        <v>375</v>
      </c>
      <c r="F44" s="98">
        <v>300054</v>
      </c>
      <c r="G44" s="99">
        <v>466654</v>
      </c>
      <c r="H44" s="97" t="s">
        <v>69</v>
      </c>
      <c r="I44" s="31"/>
    </row>
    <row r="45" spans="1:12" ht="28" x14ac:dyDescent="0.3">
      <c r="A45" s="14">
        <v>35</v>
      </c>
      <c r="B45" s="96" t="s">
        <v>11</v>
      </c>
      <c r="C45" s="101" t="s">
        <v>70</v>
      </c>
      <c r="D45" s="113" t="s">
        <v>79</v>
      </c>
      <c r="E45" s="97">
        <v>504</v>
      </c>
      <c r="F45" s="98">
        <v>355517</v>
      </c>
      <c r="G45" s="99">
        <v>571517</v>
      </c>
      <c r="H45" s="103" t="s">
        <v>69</v>
      </c>
      <c r="I45" s="31"/>
    </row>
    <row r="46" spans="1:12" ht="28" x14ac:dyDescent="0.3">
      <c r="A46" s="14">
        <v>36</v>
      </c>
      <c r="B46" s="96" t="s">
        <v>11</v>
      </c>
      <c r="C46" s="101" t="s">
        <v>67</v>
      </c>
      <c r="D46" s="113" t="s">
        <v>80</v>
      </c>
      <c r="E46" s="97">
        <v>464</v>
      </c>
      <c r="F46" s="98">
        <v>344788</v>
      </c>
      <c r="G46" s="99">
        <v>551688</v>
      </c>
      <c r="H46" s="97" t="s">
        <v>69</v>
      </c>
      <c r="I46" s="31"/>
    </row>
    <row r="47" spans="1:12" ht="28" x14ac:dyDescent="0.3">
      <c r="A47" s="14">
        <v>37</v>
      </c>
      <c r="B47" s="96" t="s">
        <v>33</v>
      </c>
      <c r="C47" s="101" t="s">
        <v>70</v>
      </c>
      <c r="D47" s="113" t="s">
        <v>81</v>
      </c>
      <c r="E47" s="97">
        <v>140</v>
      </c>
      <c r="F47" s="98">
        <v>166912</v>
      </c>
      <c r="G47" s="99">
        <v>241212</v>
      </c>
      <c r="H47" s="97" t="s">
        <v>69</v>
      </c>
      <c r="I47" s="31"/>
    </row>
    <row r="48" spans="1:12" x14ac:dyDescent="0.3">
      <c r="A48" s="69" t="s">
        <v>82</v>
      </c>
      <c r="B48" s="69"/>
      <c r="C48" s="69"/>
      <c r="D48" s="116"/>
      <c r="E48" s="42"/>
      <c r="F48" s="48"/>
      <c r="G48" s="65"/>
      <c r="H48" s="58"/>
      <c r="I48" s="42"/>
    </row>
    <row r="49" spans="1:9" ht="28" x14ac:dyDescent="0.35">
      <c r="A49" s="104">
        <v>38</v>
      </c>
      <c r="B49" s="105" t="s">
        <v>16</v>
      </c>
      <c r="C49" s="106" t="s">
        <v>83</v>
      </c>
      <c r="D49" s="105" t="s">
        <v>84</v>
      </c>
      <c r="E49" s="108">
        <v>456</v>
      </c>
      <c r="F49" s="109">
        <v>192600</v>
      </c>
      <c r="G49" s="110">
        <v>396800</v>
      </c>
      <c r="H49" s="111" t="s">
        <v>69</v>
      </c>
      <c r="I49" s="17" t="s">
        <v>85</v>
      </c>
    </row>
    <row r="50" spans="1:9" ht="28" x14ac:dyDescent="0.3">
      <c r="A50" s="104">
        <v>39</v>
      </c>
      <c r="B50" s="105" t="s">
        <v>66</v>
      </c>
      <c r="C50" s="105" t="s">
        <v>67</v>
      </c>
      <c r="D50" s="105" t="s">
        <v>86</v>
      </c>
      <c r="E50" s="108">
        <v>780</v>
      </c>
      <c r="F50" s="109">
        <v>467134</v>
      </c>
      <c r="G50" s="112">
        <v>938722</v>
      </c>
      <c r="H50" s="111" t="s">
        <v>69</v>
      </c>
      <c r="I50" s="31"/>
    </row>
    <row r="51" spans="1:9" ht="28" x14ac:dyDescent="0.3">
      <c r="A51" s="104">
        <v>40</v>
      </c>
      <c r="B51" s="105" t="s">
        <v>66</v>
      </c>
      <c r="C51" s="105" t="s">
        <v>67</v>
      </c>
      <c r="D51" s="105" t="s">
        <v>87</v>
      </c>
      <c r="E51" s="108">
        <v>515</v>
      </c>
      <c r="F51" s="109">
        <v>328092</v>
      </c>
      <c r="G51" s="112">
        <v>669862</v>
      </c>
      <c r="H51" s="111" t="s">
        <v>69</v>
      </c>
      <c r="I51" s="31"/>
    </row>
    <row r="52" spans="1:9" ht="28" x14ac:dyDescent="0.3">
      <c r="A52" s="104">
        <v>41</v>
      </c>
      <c r="B52" s="105" t="s">
        <v>16</v>
      </c>
      <c r="C52" s="107" t="s">
        <v>67</v>
      </c>
      <c r="D52" s="105" t="s">
        <v>88</v>
      </c>
      <c r="E52" s="108">
        <v>718</v>
      </c>
      <c r="F52" s="109">
        <v>429178</v>
      </c>
      <c r="G52" s="112">
        <v>891998</v>
      </c>
      <c r="H52" s="111" t="s">
        <v>69</v>
      </c>
      <c r="I52" s="31"/>
    </row>
    <row r="53" spans="1:9" x14ac:dyDescent="0.3">
      <c r="A53" s="69" t="s">
        <v>89</v>
      </c>
      <c r="B53" s="69"/>
      <c r="C53" s="69"/>
      <c r="D53" s="116"/>
      <c r="E53" s="42"/>
      <c r="F53" s="48"/>
      <c r="G53" s="51"/>
      <c r="H53" s="42"/>
      <c r="I53" s="42"/>
    </row>
    <row r="54" spans="1:9" ht="14" x14ac:dyDescent="0.3">
      <c r="A54" s="104"/>
      <c r="B54" s="117" t="s">
        <v>66</v>
      </c>
      <c r="C54" s="118"/>
      <c r="D54" s="105" t="s">
        <v>97</v>
      </c>
      <c r="E54" s="40"/>
      <c r="F54" s="49"/>
      <c r="G54" s="52"/>
      <c r="H54" s="41"/>
      <c r="I54" s="30"/>
    </row>
    <row r="55" spans="1:9" ht="18" x14ac:dyDescent="0.4">
      <c r="A55" s="22"/>
      <c r="B55" s="23"/>
      <c r="C55" s="23"/>
      <c r="D55" s="24" t="s">
        <v>90</v>
      </c>
      <c r="E55" s="43">
        <f>SUM(E3:E52)</f>
        <v>11411</v>
      </c>
      <c r="F55" s="26">
        <f>SUM(F3:F52)</f>
        <v>9767228.1500000004</v>
      </c>
      <c r="G55" s="25">
        <f>SUM(G3:G52)</f>
        <v>15520527.390000001</v>
      </c>
      <c r="H55" s="27"/>
    </row>
    <row r="56" spans="1:9" x14ac:dyDescent="0.3">
      <c r="E56" s="28"/>
      <c r="F56" s="50"/>
      <c r="G56" s="53"/>
    </row>
    <row r="57" spans="1:9" ht="15" customHeight="1" x14ac:dyDescent="0.3">
      <c r="D57" s="37"/>
    </row>
    <row r="58" spans="1:9" ht="14" x14ac:dyDescent="0.3">
      <c r="F58" s="37"/>
      <c r="G58" s="37"/>
    </row>
    <row r="59" spans="1:9" ht="15" customHeight="1" x14ac:dyDescent="0.3">
      <c r="F59" s="37"/>
    </row>
  </sheetData>
  <autoFilter ref="A1:I56" xr:uid="{45430164-A035-4BE8-A66B-EB92A7F4F52C}"/>
  <mergeCells count="11">
    <mergeCell ref="B23:C23"/>
    <mergeCell ref="B30:C30"/>
    <mergeCell ref="B37:C37"/>
    <mergeCell ref="A48:C48"/>
    <mergeCell ref="A53:C53"/>
    <mergeCell ref="B13:C13"/>
    <mergeCell ref="B2:C2"/>
    <mergeCell ref="B4:C4"/>
    <mergeCell ref="B6:C6"/>
    <mergeCell ref="B8:C8"/>
    <mergeCell ref="B11:C11"/>
  </mergeCells>
  <hyperlinks>
    <hyperlink ref="I2" r:id="rId1" xr:uid="{95818FE9-1E63-4A59-A6AB-1FC9AB10981D}"/>
    <hyperlink ref="I6" r:id="rId2" xr:uid="{BFE96B54-E0BD-44F2-992B-FBA0B0E649B7}"/>
    <hyperlink ref="I8" r:id="rId3" xr:uid="{C7D18098-A1D7-49F4-BC31-AA5D06059037}"/>
    <hyperlink ref="I11" r:id="rId4" xr:uid="{D6A8D834-67EE-458D-AE25-FB4E4857503D}"/>
    <hyperlink ref="I13" r:id="rId5" xr:uid="{64D5FFED-BC08-4641-9BC1-4496C3C4BA23}"/>
    <hyperlink ref="I23" r:id="rId6" xr:uid="{028B0A52-E8F0-4AFD-98AB-44A5F5AA8B8F}"/>
    <hyperlink ref="I30" r:id="rId7" xr:uid="{C0112D56-70CE-47B8-8A7E-13052AF4A3C6}"/>
    <hyperlink ref="I37" r:id="rId8" xr:uid="{D5D2EF70-C424-4362-8A15-65C871E793C5}"/>
    <hyperlink ref="I49" r:id="rId9" xr:uid="{FC8178AA-355D-47E3-8A11-93064D20C775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f09c5-daa1-4028-a0ff-74a0be4ec5cc" xsi:nil="true"/>
    <lcf76f155ced4ddcb4097134ff3c332f xmlns="f5aad5d0-9c26-490e-8743-a6c7ceabd501">
      <Terms xmlns="http://schemas.microsoft.com/office/infopath/2007/PartnerControls"/>
    </lcf76f155ced4ddcb4097134ff3c332f>
    <SharedWithUsers xmlns="19cf09c5-daa1-4028-a0ff-74a0be4ec5cc">
      <UserInfo>
        <DisplayName>Lina Čeičytė</DisplayName>
        <AccountId>17</AccountId>
        <AccountType/>
      </UserInfo>
      <UserInfo>
        <DisplayName>Emilija Šaulytė</DisplayName>
        <AccountId>13</AccountId>
        <AccountType/>
      </UserInfo>
      <UserInfo>
        <DisplayName>Vilija Augutavičienė</DisplayName>
        <AccountId>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51E0ECF89C14A900DE8C04996CFDF" ma:contentTypeVersion="20" ma:contentTypeDescription="Create a new document." ma:contentTypeScope="" ma:versionID="ddcd2013c043fb6d2fd9783489b8c0a1">
  <xsd:schema xmlns:xsd="http://www.w3.org/2001/XMLSchema" xmlns:xs="http://www.w3.org/2001/XMLSchema" xmlns:p="http://schemas.microsoft.com/office/2006/metadata/properties" xmlns:ns2="f5aad5d0-9c26-490e-8743-a6c7ceabd501" xmlns:ns3="19cf09c5-daa1-4028-a0ff-74a0be4ec5cc" targetNamespace="http://schemas.microsoft.com/office/2006/metadata/properties" ma:root="true" ma:fieldsID="6ee13e4220a1acbbbb947a8036ddb6be" ns2:_="" ns3:_="">
    <xsd:import namespace="f5aad5d0-9c26-490e-8743-a6c7ceabd501"/>
    <xsd:import namespace="19cf09c5-daa1-4028-a0ff-74a0be4ec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ad5d0-9c26-490e-8743-a6c7ceabd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63af57-ddc4-4b49-90b1-28f02697a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f09c5-daa1-4028-a0ff-74a0be4ec5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dde36950-9db2-4bd5-ad22-c7fd61453dde}" ma:internalName="TaxCatchAll" ma:readOnly="false" ma:showField="CatchAllData" ma:web="19cf09c5-daa1-4028-a0ff-74a0be4ec5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8F8C5-B547-48AC-88F1-19D233357AD3}">
  <ds:schemaRefs>
    <ds:schemaRef ds:uri="http://schemas.microsoft.com/office/2006/metadata/properties"/>
    <ds:schemaRef ds:uri="http://schemas.microsoft.com/office/infopath/2007/PartnerControls"/>
    <ds:schemaRef ds:uri="19cf09c5-daa1-4028-a0ff-74a0be4ec5cc"/>
    <ds:schemaRef ds:uri="f5aad5d0-9c26-490e-8743-a6c7ceabd501"/>
  </ds:schemaRefs>
</ds:datastoreItem>
</file>

<file path=customXml/itemProps2.xml><?xml version="1.0" encoding="utf-8"?>
<ds:datastoreItem xmlns:ds="http://schemas.openxmlformats.org/officeDocument/2006/customXml" ds:itemID="{FF31A6DF-BAF4-4BD1-8426-562DAFB418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9548E-E3AA-44F7-B86B-00A6E4B60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ad5d0-9c26-490e-8743-a6c7ceabd501"/>
    <ds:schemaRef ds:uri="19cf09c5-daa1-4028-a0ff-74a0be4ec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 m. VB projektai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Lesickas</dc:creator>
  <cp:keywords/>
  <dc:description/>
  <cp:lastModifiedBy>Emilija Šaulytė</cp:lastModifiedBy>
  <cp:revision/>
  <dcterms:created xsi:type="dcterms:W3CDTF">2022-09-26T10:31:33Z</dcterms:created>
  <dcterms:modified xsi:type="dcterms:W3CDTF">2025-08-20T08:10:39Z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0x010100AA351E0ECF89C14A900DE8C04996CFDF</vt:lpwstr>
  </property>
  <property fmtid="{D5CDD505-2E9C-101B-9397-08002B2CF9AE}" pid="3" name="MediaServiceImageTags">
    <vt:lpwstr/>
  </property>
</Properties>
</file>